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bookViews>
  <sheets>
    <sheet name="Participant Identifier Scheme" sheetId="1" r:id="rId1"/>
  </sheets>
  <definedNames>
    <definedName name="_xlnm._FilterDatabase" localSheetId="0" hidden="1">'Participant Identifier Scheme'!$A$1:$L$81</definedName>
  </definedNames>
  <calcPr calcId="125725"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G24" i="1"/>
  <c r="G23"/>
  <c r="G15"/>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2"/>
  <c r="G21"/>
  <c r="G20"/>
  <c r="G19"/>
  <c r="G18"/>
  <c r="G17"/>
  <c r="G16"/>
  <c r="G14"/>
  <c r="G13"/>
  <c r="G12"/>
  <c r="G11"/>
  <c r="G10"/>
  <c r="G9"/>
  <c r="G8"/>
  <c r="G7"/>
  <c r="G6"/>
  <c r="G5"/>
  <c r="G4"/>
  <c r="G3"/>
  <c r="G2"/>
</calcChain>
</file>

<file path=xl/comments1.xml><?xml version="1.0" encoding="utf-8"?>
<comments xmlns="http://schemas.openxmlformats.org/spreadsheetml/2006/main">
  <authors>
    <author/>
  </authors>
  <commentList>
    <comment ref="B1" authorId="0">
      <text>
        <r>
          <rPr>
            <b/>
            <sz val="8"/>
            <color rgb="FF000000"/>
            <rFont val="Tahoma"/>
            <family val="2"/>
            <charset val="1"/>
          </rPr>
          <t xml:space="preserve">Philip Helger:
</t>
        </r>
        <r>
          <rPr>
            <sz val="8"/>
            <color rgb="FF000000"/>
            <rFont val="Tahoma"/>
            <family val="2"/>
            <charset val="1"/>
          </rPr>
          <t>ISO6523 identifier</t>
        </r>
      </text>
    </comment>
  </commentList>
</comments>
</file>

<file path=xl/sharedStrings.xml><?xml version="1.0" encoding="utf-8"?>
<sst xmlns="http://schemas.openxmlformats.org/spreadsheetml/2006/main" count="509" uniqueCount="378">
  <si>
    <t>Scheme ID</t>
  </si>
  <si>
    <t>ICD value</t>
  </si>
  <si>
    <t>Country</t>
  </si>
  <si>
    <t>Scheme Name</t>
  </si>
  <si>
    <t>Issuing Organization</t>
  </si>
  <si>
    <t>Since</t>
  </si>
  <si>
    <t>Deprecated</t>
  </si>
  <si>
    <t>Deprecated since</t>
  </si>
  <si>
    <t>Structure of code</t>
  </si>
  <si>
    <t>Display requirements</t>
  </si>
  <si>
    <t>PEPPOL Examples</t>
  </si>
  <si>
    <t>Usage notes</t>
  </si>
  <si>
    <t>FR:SIRENE</t>
  </si>
  <si>
    <t>0002</t>
  </si>
  <si>
    <t>FR</t>
  </si>
  <si>
    <t>System Information et Repertoire des Entreprise et des Etablissements: SIRENE</t>
  </si>
  <si>
    <t>Institut National de la Statistique et des Etudes Economiques, (I.N.S.E.E.)</t>
  </si>
  <si>
    <t>1.0.0</t>
  </si>
  <si>
    <t>1) Number of characters: 9 characters ("SIREN") 14 " 9+5 ("SIRET"), The 9 character number designates an organization, The 14 character number designates a specific establishment of the organization designated by the first 9 characters. 2) Check digits: 9th &amp; 14th character respectively</t>
  </si>
  <si>
    <t>The 9 figure code number (SIREN) is written in groups of 3 characters. Example: 784 301 772, The 14 figure code number is written in 3 groups of 3 characters and a
single group of 5. Example: 784 301 772 00025</t>
  </si>
  <si>
    <t>1.1.1 - Changed from FR:SIRET to FR:SIRENE (see ISU Jira ISU-231)</t>
  </si>
  <si>
    <t>SE:ORGNR</t>
  </si>
  <si>
    <t>0007</t>
  </si>
  <si>
    <t>SE</t>
  </si>
  <si>
    <t>Organisationsnummer</t>
  </si>
  <si>
    <t>The National Tax Board</t>
  </si>
  <si>
    <t>1) 10 digits. 1st digit = Group number, 2nd - 9th digit = Ordinalnumber1st digit, = Group number, 10th digit = Check digit, 2) Last digit.</t>
  </si>
  <si>
    <t>Single group of 10 digits.</t>
  </si>
  <si>
    <t>FR:SIRET</t>
  </si>
  <si>
    <t>0009</t>
  </si>
  <si>
    <t>SIRET-CODE</t>
  </si>
  <si>
    <t>DU PONT DE NEMOURS</t>
  </si>
  <si>
    <t>1.1.1</t>
  </si>
  <si>
    <t>1) 14 digits, 2) None</t>
  </si>
  <si>
    <t>In four groups, Groups 1 - 3 = three digits each, Group 4 = five digits</t>
  </si>
  <si>
    <t>FI:OVT</t>
  </si>
  <si>
    <t>0037</t>
  </si>
  <si>
    <t>FI</t>
  </si>
  <si>
    <t>LY-tunnus</t>
  </si>
  <si>
    <t>National Board of Taxes, (Verohallitus)</t>
  </si>
  <si>
    <t>1) ICD 4 Digits, Organization code upto 11 characters, Organization name upto 250 characters, 2) None
- Example: 00371234567800001
- 0037 Country code for Finland (ISO 6523  International Code Designator (ICD) value)
- 12345678 Business ID without hyphen 
- 00001 Optional specifier for organisation unit (assigned by the organisation itself)</t>
  </si>
  <si>
    <t>None</t>
  </si>
  <si>
    <t>OVT identifier conforming to standard ISO6523.   
- Constant 0037 (Finnish tax administration organisation code)
- Finnish local tax ID, 8 characters with initial zero and no hyphen
- Free-format 5 characters, for example profit center.  
Example: 003710948874</t>
  </si>
  <si>
    <t>DUNS</t>
  </si>
  <si>
    <t>0060</t>
  </si>
  <si>
    <t>international</t>
  </si>
  <si>
    <t>Data Universal Numbering System (D-U-N-S Number)</t>
  </si>
  <si>
    <t>Dun and Bradstreet Ltd</t>
  </si>
  <si>
    <t>1) 8 digits, 1st-7th digit = number, 8th digit = check number, 2) digit</t>
  </si>
  <si>
    <t>Single group of 8 digits</t>
  </si>
  <si>
    <t>GLN</t>
  </si>
  <si>
    <t>0088</t>
  </si>
  <si>
    <t>Global Location Number</t>
  </si>
  <si>
    <t>GS1 GLN</t>
  </si>
  <si>
    <t>1) Eight identification digits and a check digit. A two digit prefix will be added in the future but it will not be used to calculate the check digit. 2) The Organization name is not part of the D-U-N-S number.</t>
  </si>
  <si>
    <t>IIIIIIIIC where all characters are the digits 0, to 9, I = an identification digit and C = the check digit. When the prefix (P) is added the display requirement will be eleven digits, PPIIIIIIIIC.</t>
  </si>
  <si>
    <t>DK:P</t>
  </si>
  <si>
    <t>0096</t>
  </si>
  <si>
    <t>DK</t>
  </si>
  <si>
    <t>DANISH CHAMBER OF COMMERCE Scheme</t>
  </si>
  <si>
    <t>Danish Chamber of Commerce</t>
  </si>
  <si>
    <t>1) 13 digits including check digits, 2) None</t>
  </si>
  <si>
    <t>IT:FTI</t>
  </si>
  <si>
    <t>0097</t>
  </si>
  <si>
    <t>IT</t>
  </si>
  <si>
    <t>FTI - Ediforum Italia</t>
  </si>
  <si>
    <t>Character repertoire, The EDI identifier consists of digits only. The identifier has a fixed length. No separators are required. Structure: [123] [123456] [123456] [12], 17, &lt; &gt;, A B C D, A: numerical value allocated by the RA to the regional sub-authority, (3 digits), B: numerical value allocated by the sub-authority to the registered organization (mandatory part of the identifier; 6 digits), C: numerical value used by the registered organization (free part; 6 digits), D: numerical check digit calculated by the registered organization; (2 digits), Check digit computation, The check digit is modular 97 computed on ABC as one number.</t>
  </si>
  <si>
    <t>NL:KVK</t>
  </si>
  <si>
    <t>0106</t>
  </si>
  <si>
    <t>NL</t>
  </si>
  <si>
    <t>Vereniging van Kamers van Koophandel en Fabrieken in Nederland (Association of
Chambers of Commerce and Industry in the Netherlands), Scheme</t>
  </si>
  <si>
    <t>Vereniging van Kamers van Koophandel en Fabrieken in Nederland</t>
  </si>
  <si>
    <t>1.1.2</t>
  </si>
  <si>
    <t>EU:NAL</t>
  </si>
  <si>
    <t>0130</t>
  </si>
  <si>
    <t>Directorates of the European Commission</t>
  </si>
  <si>
    <t>European Commission, Information Directorate, Data Transmission Service</t>
  </si>
  <si>
    <t>4</t>
  </si>
  <si>
    <t>1) ICD 4 digits, 2) None</t>
  </si>
  <si>
    <t>IT:SIA</t>
  </si>
  <si>
    <t>0135</t>
  </si>
  <si>
    <t>SIA Object Identifiers</t>
  </si>
  <si>
    <t>SIA-Società Interbancaria per l'Automazione S.p.A.</t>
  </si>
  <si>
    <t>Structure of EDI identifier, Character repertoire, The EDI identifier consists of digits only. The identifier has a fixed length. No separators are required. Structure:
[1234567] [123] [1] [12345], min 11- max 16, &lt; &gt;, A B C D, A: numerical value (7 digits) assigned by Uffico Provinciale IVA (local branch of Ministry of Finance); B: numerical value a (3 digits) identifying the County; C: numerical check digit (1 digit); D: optional numerical value (up to 5 digits0 used by the registered organization (free part). Check digit computation, The check digit algorithm is the one published in the Gazzetta Ufficiale no 345 of December 29 1976.</t>
  </si>
  <si>
    <t>IT:SECETI</t>
  </si>
  <si>
    <t>0142</t>
  </si>
  <si>
    <t>SECETI Object Identifiers</t>
  </si>
  <si>
    <t>Servizi Centralizzati SECETI S.p.A.</t>
  </si>
  <si>
    <t>First field: ICD: 4 digits, Second field: sequence of digits</t>
  </si>
  <si>
    <t>AU:ABN</t>
  </si>
  <si>
    <t>0151</t>
  </si>
  <si>
    <t>AU</t>
  </si>
  <si>
    <t>Australian Business Number (ABN) Scheme</t>
  </si>
  <si>
    <t>Australian Taxation Office</t>
  </si>
  <si>
    <t>5</t>
  </si>
  <si>
    <t>The ABN is an 11 digit numeric identifier. The first two digits are check digits calculated using a modulus 89 of the weighted digits. The first digit of the number is guaranteed to be non-zero by adding 10 to the modulus (so the first two digits range from 10 through to 99). For companies the last 9 digits are identical to their existing Australian Company Number (CAN) which includes a single trailing check digit. For other entities the digits are randomly allocated but are guaranteed to fail the CAN check. This allows the Australian Securities and Investment Commission (ASIC) to continue allocating CAN during a transition period. The valid characters are numeric digits 0-9.</t>
  </si>
  <si>
    <t>It is displayed as follows: -, XX XXX XXX XXX</t>
  </si>
  <si>
    <t>DK:DIGST</t>
  </si>
  <si>
    <t>0184</t>
  </si>
  <si>
    <t>DIGSTORG</t>
  </si>
  <si>
    <t>1.2.1</t>
  </si>
  <si>
    <t>Defined by Danish Agency for Digitisation</t>
  </si>
  <si>
    <t>NL:OINO</t>
  </si>
  <si>
    <t>0190</t>
  </si>
  <si>
    <t>Organisatie-identificatienummer (OIN)</t>
  </si>
  <si>
    <t>Logius</t>
  </si>
  <si>
    <t>2</t>
  </si>
  <si>
    <t>EE:CC</t>
  </si>
  <si>
    <t>0191</t>
  </si>
  <si>
    <t>EE</t>
  </si>
  <si>
    <t>Company code</t>
  </si>
  <si>
    <t>Centre of Registers and Information Systems of the Ministry of Justice</t>
  </si>
  <si>
    <t>Always 8-digit number</t>
  </si>
  <si>
    <t>NO:ORG</t>
  </si>
  <si>
    <t>0192</t>
  </si>
  <si>
    <t>NO</t>
  </si>
  <si>
    <t>Organisasjonsnummer</t>
  </si>
  <si>
    <t>The Brønnøysund Register Centre</t>
  </si>
  <si>
    <t>9 digits
The organization number consists of 9 digits where the last digit is a control digit calculated with standard weights, modulus 11. After this, weights 3, 2, 7, 6, 5, 4, 3 and 2 are calculated from the first digit.</t>
  </si>
  <si>
    <t>UBLBE</t>
  </si>
  <si>
    <t>0193</t>
  </si>
  <si>
    <t>BE</t>
  </si>
  <si>
    <t>UBL.BE Party Identifier</t>
  </si>
  <si>
    <t>UBL.BE</t>
  </si>
  <si>
    <t>3</t>
  </si>
  <si>
    <t>Maximum 50 characters
4 Characters fixed length identifying the type 
Maximum 46 characters for the identifier itself</t>
  </si>
  <si>
    <t>SG:UEN</t>
  </si>
  <si>
    <t>0195</t>
  </si>
  <si>
    <t>SG</t>
  </si>
  <si>
    <t>Singapore Nationwide E-Invoice Framework</t>
  </si>
  <si>
    <t>lnfocomm Media Development Authority</t>
  </si>
  <si>
    <t>IS:KTNR</t>
  </si>
  <si>
    <t>0196</t>
  </si>
  <si>
    <t>IS</t>
  </si>
  <si>
    <t>Icelandic identifier</t>
  </si>
  <si>
    <t>Icelandic National Registry</t>
  </si>
  <si>
    <t>LT:LEC</t>
  </si>
  <si>
    <t>0200</t>
  </si>
  <si>
    <t>LT</t>
  </si>
  <si>
    <t>Legal entity code</t>
  </si>
  <si>
    <t>State Enterprise Centre of Registers</t>
  </si>
  <si>
    <t>9 (nine) digits
Each legal entity's code number is multiplied by 1, 2, 3, 4, 5, 6, 7, 8
(weighting) starting from the left-hand side of the code. Calculates the sum of the product, divided by 11. The remainder of the division, which must be less than 10, is the 9th, control, number of the legal entity's code.</t>
  </si>
  <si>
    <t>DK:CPR</t>
  </si>
  <si>
    <t>9901</t>
  </si>
  <si>
    <t>Danish Ministry of the Interior and Health</t>
  </si>
  <si>
    <t>1) First field: ICD: 4 digits, Second field: sequence of digits</t>
  </si>
  <si>
    <t>DK:CVR</t>
  </si>
  <si>
    <t>9902</t>
  </si>
  <si>
    <t>The Danish Commerce and Companies Agency</t>
  </si>
  <si>
    <t>7603770123</t>
  </si>
  <si>
    <t>DK:SE</t>
  </si>
  <si>
    <t>9904</t>
  </si>
  <si>
    <t>Danish Ministry of Taxation, Central Customs and Tax Administration</t>
  </si>
  <si>
    <t>DK26769388</t>
  </si>
  <si>
    <t>DK:VANS</t>
  </si>
  <si>
    <t>9905</t>
  </si>
  <si>
    <t>Danish VANS providers</t>
  </si>
  <si>
    <t>IT:VAT</t>
  </si>
  <si>
    <t>9906</t>
  </si>
  <si>
    <t>Ufficio responsabile gestione partite IVA</t>
  </si>
  <si>
    <t>IT06363391001</t>
  </si>
  <si>
    <t>IT:CF</t>
  </si>
  <si>
    <t>9907</t>
  </si>
  <si>
    <t>TAX Authority</t>
  </si>
  <si>
    <t>RSSBBR69C48F839A
NOTE: The "CF" is a Fiscal Code that can be "personal" or for a "legal entity".
The CF for legal entities is like the Italian VAT code (IT:VAT)</t>
  </si>
  <si>
    <t>NO:ORGNR</t>
  </si>
  <si>
    <t>9908</t>
  </si>
  <si>
    <t>Enhetsregisteret ved Bronnoysundregisterne</t>
  </si>
  <si>
    <t>NO:VAT</t>
  </si>
  <si>
    <t>9909</t>
  </si>
  <si>
    <t>1.1.0</t>
  </si>
  <si>
    <t>HU:VAT</t>
  </si>
  <si>
    <t>9910</t>
  </si>
  <si>
    <t>HU</t>
  </si>
  <si>
    <t>Hungary VAT number</t>
  </si>
  <si>
    <t>990399123MVA</t>
  </si>
  <si>
    <t>EU:VAT</t>
  </si>
  <si>
    <t>9912</t>
  </si>
  <si>
    <t>National ministries of Economy</t>
  </si>
  <si>
    <t>Must start with the country code</t>
  </si>
  <si>
    <t>EU:REID</t>
  </si>
  <si>
    <t>9913</t>
  </si>
  <si>
    <t>Business Registers Network</t>
  </si>
  <si>
    <t>AT:VAT</t>
  </si>
  <si>
    <t>9914</t>
  </si>
  <si>
    <t>AT</t>
  </si>
  <si>
    <t>Österreichische Umsatzsteuer-Identifikationsnummer</t>
  </si>
  <si>
    <t>SOCIETY FOR WORLDWIDE INTERBANK FINANCIAL, TELECOMMUNICATION S.W.I.F.T</t>
  </si>
  <si>
    <t>ATU12345678</t>
  </si>
  <si>
    <t>AT:GOV</t>
  </si>
  <si>
    <t>9915</t>
  </si>
  <si>
    <t>Österreichisches Verwaltungs bzw. Organisationskennzeichen</t>
  </si>
  <si>
    <t>AT:CID</t>
  </si>
  <si>
    <t>9916</t>
  </si>
  <si>
    <t>Firmenidentifikationsnummer der Statistik Austria</t>
  </si>
  <si>
    <t>Agencia Española de Administración Tributaria</t>
  </si>
  <si>
    <t>1.0.2</t>
  </si>
  <si>
    <t>IS:KT</t>
  </si>
  <si>
    <t>9917</t>
  </si>
  <si>
    <t>Indice delle Pubbliche Amministrazioni</t>
  </si>
  <si>
    <t>In favour of 0196</t>
  </si>
  <si>
    <t>IBAN</t>
  </si>
  <si>
    <t>9918</t>
  </si>
  <si>
    <t>1.0.1</t>
  </si>
  <si>
    <t>AT:KUR</t>
  </si>
  <si>
    <t>9919</t>
  </si>
  <si>
    <t>Kennziffer des Unternehmensregisters</t>
  </si>
  <si>
    <t>9 characters in total; letter, number x3, letter, number x3, letter</t>
  </si>
  <si>
    <t>ES:VAT</t>
  </si>
  <si>
    <t>9920</t>
  </si>
  <si>
    <t>ES</t>
  </si>
  <si>
    <t>IT:IPA</t>
  </si>
  <si>
    <t>9921</t>
  </si>
  <si>
    <t>AD:VAT</t>
  </si>
  <si>
    <t>9922</t>
  </si>
  <si>
    <t>AD</t>
  </si>
  <si>
    <t>Andorra VAT number</t>
  </si>
  <si>
    <t>AL:VAT</t>
  </si>
  <si>
    <t>9923</t>
  </si>
  <si>
    <t>AL</t>
  </si>
  <si>
    <t>Albania VAT number</t>
  </si>
  <si>
    <t>BA:VAT</t>
  </si>
  <si>
    <t>9924</t>
  </si>
  <si>
    <t>BA</t>
  </si>
  <si>
    <t>Bosnia and Herzegovina VAT number</t>
  </si>
  <si>
    <t>BE:VAT</t>
  </si>
  <si>
    <t>9925</t>
  </si>
  <si>
    <t>Belgium VAT number</t>
  </si>
  <si>
    <t>BG:VAT</t>
  </si>
  <si>
    <t>9926</t>
  </si>
  <si>
    <t>BG</t>
  </si>
  <si>
    <t>Bulgaria VAT number</t>
  </si>
  <si>
    <t>CH:VAT</t>
  </si>
  <si>
    <t>9927</t>
  </si>
  <si>
    <t>CH</t>
  </si>
  <si>
    <t>Switzerland VAT number</t>
  </si>
  <si>
    <t>CY:VAT</t>
  </si>
  <si>
    <t>9928</t>
  </si>
  <si>
    <t>CY</t>
  </si>
  <si>
    <t>Cyprus VAT number</t>
  </si>
  <si>
    <t>CZ:VAT</t>
  </si>
  <si>
    <t>9929</t>
  </si>
  <si>
    <t>CZ</t>
  </si>
  <si>
    <t>Czech Republic VAT number</t>
  </si>
  <si>
    <t>DE:VAT</t>
  </si>
  <si>
    <t>9930</t>
  </si>
  <si>
    <t>DE</t>
  </si>
  <si>
    <t>Germany VAT number</t>
  </si>
  <si>
    <t>EE:VAT</t>
  </si>
  <si>
    <t>9931</t>
  </si>
  <si>
    <t>Estonia VAT number</t>
  </si>
  <si>
    <t>GB:VAT</t>
  </si>
  <si>
    <t>9932</t>
  </si>
  <si>
    <t>GB</t>
  </si>
  <si>
    <t>United Kingdom VAT number</t>
  </si>
  <si>
    <t>GR:VAT</t>
  </si>
  <si>
    <t>9933</t>
  </si>
  <si>
    <t>GR</t>
  </si>
  <si>
    <t>Greece VAT number</t>
  </si>
  <si>
    <t>HR:VAT</t>
  </si>
  <si>
    <t>9934</t>
  </si>
  <si>
    <t>HR</t>
  </si>
  <si>
    <t>Croatia VAT number</t>
  </si>
  <si>
    <t>IE:VAT</t>
  </si>
  <si>
    <t>9935</t>
  </si>
  <si>
    <t>IE</t>
  </si>
  <si>
    <t>Ireland VAT number</t>
  </si>
  <si>
    <t>LI:VAT</t>
  </si>
  <si>
    <t>9936</t>
  </si>
  <si>
    <t>LI</t>
  </si>
  <si>
    <t>Liechtenstein VAT number</t>
  </si>
  <si>
    <t>LT:VAT</t>
  </si>
  <si>
    <t>9937</t>
  </si>
  <si>
    <t>Lithuania VAT number</t>
  </si>
  <si>
    <t>LU:VAT</t>
  </si>
  <si>
    <t>9938</t>
  </si>
  <si>
    <t>LU</t>
  </si>
  <si>
    <t>Luxemburg VAT number</t>
  </si>
  <si>
    <t>LV:VAT</t>
  </si>
  <si>
    <t>9939</t>
  </si>
  <si>
    <t>LV</t>
  </si>
  <si>
    <t>Latvia VAT number</t>
  </si>
  <si>
    <t>MC:VAT</t>
  </si>
  <si>
    <t>9940</t>
  </si>
  <si>
    <t>MC</t>
  </si>
  <si>
    <t>Monaco VAT number</t>
  </si>
  <si>
    <t>ME:VAT</t>
  </si>
  <si>
    <t>9941</t>
  </si>
  <si>
    <t>ME</t>
  </si>
  <si>
    <t>Montenegro VAT number</t>
  </si>
  <si>
    <t>MK:VAT</t>
  </si>
  <si>
    <t>9942</t>
  </si>
  <si>
    <t>MK</t>
  </si>
  <si>
    <t>Macedonia, the former Yugoslav Republic of VAT number</t>
  </si>
  <si>
    <t>MT:VAT</t>
  </si>
  <si>
    <t>9943</t>
  </si>
  <si>
    <t>MT</t>
  </si>
  <si>
    <t>Malta VAT number</t>
  </si>
  <si>
    <t>NL:VAT</t>
  </si>
  <si>
    <t>9944</t>
  </si>
  <si>
    <t>Netherlands VAT number</t>
  </si>
  <si>
    <t>PL:VAT</t>
  </si>
  <si>
    <t>9945</t>
  </si>
  <si>
    <t>PL</t>
  </si>
  <si>
    <t>Poland VAT number</t>
  </si>
  <si>
    <t>PT:VAT</t>
  </si>
  <si>
    <t>9946</t>
  </si>
  <si>
    <t>PT</t>
  </si>
  <si>
    <t>Portugal VAT number</t>
  </si>
  <si>
    <t>RO:VAT</t>
  </si>
  <si>
    <t>9947</t>
  </si>
  <si>
    <t>RO</t>
  </si>
  <si>
    <t>Romania VAT number</t>
  </si>
  <si>
    <t>RS:VAT</t>
  </si>
  <si>
    <t>9948</t>
  </si>
  <si>
    <t>RS</t>
  </si>
  <si>
    <t>Serbia VAT number</t>
  </si>
  <si>
    <t>SI:VAT</t>
  </si>
  <si>
    <t>9949</t>
  </si>
  <si>
    <t>SI</t>
  </si>
  <si>
    <t>Slovenia VAT number</t>
  </si>
  <si>
    <t>SK:VAT</t>
  </si>
  <si>
    <t>9950</t>
  </si>
  <si>
    <t>SK</t>
  </si>
  <si>
    <t>Slovakia VAT number</t>
  </si>
  <si>
    <t>SM:VAT</t>
  </si>
  <si>
    <t>9951</t>
  </si>
  <si>
    <t>SM</t>
  </si>
  <si>
    <t>San Marino VAT number</t>
  </si>
  <si>
    <t>TR:VAT</t>
  </si>
  <si>
    <t>9952</t>
  </si>
  <si>
    <t>TR</t>
  </si>
  <si>
    <t>Turkey VAT number</t>
  </si>
  <si>
    <t>VA:VAT</t>
  </si>
  <si>
    <t>9953</t>
  </si>
  <si>
    <t>VA</t>
  </si>
  <si>
    <t>Holy See (Vatican City State) VAT number</t>
  </si>
  <si>
    <t>NL:OIN</t>
  </si>
  <si>
    <t>9954</t>
  </si>
  <si>
    <t>Dutch Originator's Identification Number</t>
  </si>
  <si>
    <t>1.1.3</t>
  </si>
  <si>
    <t>Deprecated by 0190</t>
  </si>
  <si>
    <t>SE:VAT</t>
  </si>
  <si>
    <t>9955</t>
  </si>
  <si>
    <t>Swedish VAT number</t>
  </si>
  <si>
    <t>1.2.0</t>
  </si>
  <si>
    <t>BE:CBE</t>
  </si>
  <si>
    <t>9956</t>
  </si>
  <si>
    <t>Belgian Crossroad Bank of Enterprise number</t>
  </si>
  <si>
    <t xml:space="preserve">Belgian Crossroad Bank of Enterprises </t>
  </si>
  <si>
    <r>
      <rPr>
        <sz val="11"/>
        <rFont val="Calibri"/>
        <family val="2"/>
        <charset val="1"/>
      </rPr>
      <t xml:space="preserve">Format: </t>
    </r>
    <r>
      <rPr>
        <sz val="10"/>
        <color rgb="FF000000"/>
        <rFont val="Arial"/>
        <family val="2"/>
        <charset val="1"/>
      </rPr>
      <t>9.999.999.999 - Check: 99 = 97 - (9.999.999.9 modulo 97)</t>
    </r>
  </si>
  <si>
    <t>FR:VAT</t>
  </si>
  <si>
    <t>9957</t>
  </si>
  <si>
    <t>French VAT number</t>
  </si>
  <si>
    <t>DE:LID</t>
  </si>
  <si>
    <t>9958</t>
  </si>
  <si>
    <t>German Leitweg ID</t>
  </si>
  <si>
    <t>Temporary until ISO 6523 identifier approved</t>
  </si>
  <si>
    <t>0183</t>
  </si>
  <si>
    <t>Swiss Federal Statistical Office (FSO)</t>
  </si>
  <si>
    <t>There is no requirements. As suggested in the standards eCH-0097 (http://www.ech.ch) the transmission of the UID is without any separator.
For display reason is suggested to use this format CHE-XXX.XXX.XXP minus-character ('-') after 'CHE' and separator dot-character ('.') after 6th and 9th character</t>
  </si>
  <si>
    <t>CHEXXXXXXXXP
UID number, is composed by 9 digits and is random generated and has no internal means.
1)
12 characters
CHE: Swiss Country Code following ISO 3166-1.
XXXXXXXX: 8 digits for the number itself
P: check digit
2)
CHEXXXXXXXXP, the last digit</t>
  </si>
  <si>
    <t>CH:UIDB</t>
  </si>
  <si>
    <t>Swiss Unique Business Identification Number (UIDB)</t>
  </si>
  <si>
    <t>Also called "Numéro d'identification suisse des enterprises (IDE)"</t>
  </si>
  <si>
    <t>Norwegian VAT number</t>
  </si>
  <si>
    <t>0198</t>
  </si>
  <si>
    <t>ERSTORG</t>
  </si>
  <si>
    <t>DK:ERST</t>
  </si>
  <si>
    <t>The Danish Business Authority</t>
  </si>
  <si>
    <t>DKXXXXXXXX
Two characters (DK) followed by 8 digits eg. DK12345678</t>
  </si>
  <si>
    <t>10 characters, no space or other separator</t>
  </si>
  <si>
    <t>0199</t>
  </si>
  <si>
    <t>Legal Entity Identifier (LEI)</t>
  </si>
  <si>
    <t>As of December 2018, there are 33 LEI issuing organizations in the world.</t>
  </si>
  <si>
    <t>The entire 20 character code (including the check digits)</t>
  </si>
  <si>
    <t>The ISO 17442 standard specifies the minimum reference data, which must the format of the organization identifiers, be Supplied for each LEI:
* The official name of the legal entity as recorded in the official registers.
* The registered address of that legal entity.
* The country of formation.
* The codes for the representation of names of countries and their subdivisions.
* The date of the first LEI assignment; the date of last update of the
* LEI information; and the date of expiry, if applicable.
Additional information may be registered as agreed between the legal entity and its LEI issuing organization.
etc. - see ICD sheet for further information</t>
  </si>
  <si>
    <t>LEI</t>
  </si>
</sst>
</file>

<file path=xl/styles.xml><?xml version="1.0" encoding="utf-8"?>
<styleSheet xmlns="http://schemas.openxmlformats.org/spreadsheetml/2006/main">
  <fonts count="6">
    <font>
      <sz val="11"/>
      <color rgb="FF000000"/>
      <name val="Calibri"/>
      <family val="2"/>
      <charset val="1"/>
    </font>
    <font>
      <sz val="11"/>
      <name val="Calibri"/>
      <family val="2"/>
      <charset val="1"/>
    </font>
    <font>
      <b/>
      <sz val="11"/>
      <name val="Calibri"/>
      <family val="2"/>
      <charset val="1"/>
    </font>
    <font>
      <sz val="10"/>
      <color rgb="FF000000"/>
      <name val="Arial"/>
      <family val="2"/>
      <charset val="1"/>
    </font>
    <font>
      <b/>
      <sz val="8"/>
      <color rgb="FF000000"/>
      <name val="Tahoma"/>
      <family val="2"/>
      <charset val="1"/>
    </font>
    <font>
      <sz val="8"/>
      <color rgb="FF000000"/>
      <name val="Tahoma"/>
      <family val="2"/>
      <charset val="1"/>
    </font>
  </fonts>
  <fills count="2">
    <fill>
      <patternFill patternType="none"/>
    </fill>
    <fill>
      <patternFill patternType="gray125"/>
    </fill>
  </fills>
  <borders count="2">
    <border>
      <left/>
      <right/>
      <top/>
      <bottom/>
      <diagonal/>
    </border>
    <border>
      <left/>
      <right/>
      <top/>
      <bottom style="thin">
        <color auto="1"/>
      </bottom>
      <diagonal/>
    </border>
  </borders>
  <cellStyleXfs count="1">
    <xf numFmtId="0" fontId="0" fillId="0" borderId="0"/>
  </cellStyleXfs>
  <cellXfs count="10">
    <xf numFmtId="0" fontId="0" fillId="0" borderId="0" xfId="0"/>
    <xf numFmtId="49" fontId="1" fillId="0" borderId="0" xfId="0" applyNumberFormat="1" applyFont="1" applyBorder="1" applyAlignment="1">
      <alignment horizontal="left" vertical="top" wrapText="1"/>
    </xf>
    <xf numFmtId="0" fontId="1" fillId="0" borderId="0" xfId="0" applyFont="1" applyBorder="1" applyAlignment="1">
      <alignment horizontal="center" vertical="top" wrapText="1"/>
    </xf>
    <xf numFmtId="0" fontId="1" fillId="0" borderId="0" xfId="0" applyFont="1" applyBorder="1" applyAlignment="1">
      <alignment horizontal="left" vertical="top" wrapText="1"/>
    </xf>
    <xf numFmtId="49" fontId="2" fillId="0" borderId="1" xfId="0" applyNumberFormat="1" applyFont="1" applyBorder="1" applyAlignment="1">
      <alignment horizontal="lef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1" fillId="0" borderId="0" xfId="0" applyFont="1" applyBorder="1" applyAlignment="1" applyProtection="1">
      <alignment horizontal="left" vertical="top" wrapText="1"/>
      <protection locked="0"/>
    </xf>
    <xf numFmtId="49" fontId="0" fillId="0" borderId="0" xfId="0" applyNumberFormat="1" applyFont="1"/>
    <xf numFmtId="49" fontId="1" fillId="0" borderId="0" xfId="0" applyNumberFormat="1" applyFont="1"/>
  </cellXfs>
  <cellStyles count="1">
    <cellStyle name="Stand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A1:AMK81"/>
  <sheetViews>
    <sheetView tabSelected="1" zoomScaleNormal="100" workbookViewId="0">
      <pane ySplit="1" topLeftCell="A19" activePane="bottomLeft" state="frozen"/>
      <selection pane="bottomLeft" activeCell="A24" sqref="A24:D24"/>
    </sheetView>
  </sheetViews>
  <sheetFormatPr baseColWidth="10" defaultColWidth="8.7265625" defaultRowHeight="14.5"/>
  <cols>
    <col min="1" max="1" width="11.81640625" style="1" customWidth="1"/>
    <col min="2" max="2" width="10.81640625" style="1" customWidth="1"/>
    <col min="3" max="3" width="11.54296875" style="1" customWidth="1"/>
    <col min="4" max="4" width="37.90625" style="1" customWidth="1"/>
    <col min="5" max="5" width="35.1796875" style="1" customWidth="1"/>
    <col min="6" max="6" width="7.453125" style="1" customWidth="1"/>
    <col min="7" max="7" width="15.1796875" style="2" customWidth="1"/>
    <col min="8" max="8" width="17.453125" style="1" customWidth="1"/>
    <col min="9" max="9" width="67.81640625" style="3" customWidth="1"/>
    <col min="10" max="10" width="34.1796875" style="3" customWidth="1"/>
    <col min="11" max="11" width="30.54296875" style="3" customWidth="1"/>
    <col min="12" max="12" width="17.453125" style="1" customWidth="1"/>
    <col min="13" max="1025" width="14.1796875" style="1" customWidth="1"/>
  </cols>
  <sheetData>
    <row r="1" spans="1:12" s="4" customFormat="1">
      <c r="A1" s="4" t="s">
        <v>0</v>
      </c>
      <c r="B1" s="4" t="s">
        <v>1</v>
      </c>
      <c r="C1" s="4" t="s">
        <v>2</v>
      </c>
      <c r="D1" s="4" t="s">
        <v>3</v>
      </c>
      <c r="E1" s="4" t="s">
        <v>4</v>
      </c>
      <c r="F1" s="4" t="s">
        <v>5</v>
      </c>
      <c r="G1" s="5" t="s">
        <v>6</v>
      </c>
      <c r="H1" s="4" t="s">
        <v>7</v>
      </c>
      <c r="I1" s="6" t="s">
        <v>8</v>
      </c>
      <c r="J1" s="6" t="s">
        <v>9</v>
      </c>
      <c r="K1" s="6" t="s">
        <v>10</v>
      </c>
      <c r="L1" s="4" t="s">
        <v>11</v>
      </c>
    </row>
    <row r="2" spans="1:12" ht="101.5">
      <c r="A2" s="1" t="s">
        <v>12</v>
      </c>
      <c r="B2" s="1" t="s">
        <v>13</v>
      </c>
      <c r="C2" s="1" t="s">
        <v>14</v>
      </c>
      <c r="D2" s="1" t="s">
        <v>15</v>
      </c>
      <c r="E2" s="1" t="s">
        <v>16</v>
      </c>
      <c r="F2" s="1" t="s">
        <v>17</v>
      </c>
      <c r="G2" s="2">
        <f>0</f>
        <v>0</v>
      </c>
      <c r="I2" s="3" t="s">
        <v>18</v>
      </c>
      <c r="J2" s="3" t="s">
        <v>19</v>
      </c>
      <c r="L2" s="1" t="s">
        <v>20</v>
      </c>
    </row>
    <row r="3" spans="1:12" ht="29">
      <c r="A3" s="1" t="s">
        <v>21</v>
      </c>
      <c r="B3" s="1" t="s">
        <v>22</v>
      </c>
      <c r="C3" s="1" t="s">
        <v>23</v>
      </c>
      <c r="D3" s="1" t="s">
        <v>24</v>
      </c>
      <c r="E3" s="1" t="s">
        <v>25</v>
      </c>
      <c r="F3" s="1" t="s">
        <v>17</v>
      </c>
      <c r="G3" s="2">
        <f>0</f>
        <v>0</v>
      </c>
      <c r="I3" s="3" t="s">
        <v>26</v>
      </c>
      <c r="J3" s="3" t="s">
        <v>27</v>
      </c>
    </row>
    <row r="4" spans="1:12" ht="29">
      <c r="A4" s="1" t="s">
        <v>28</v>
      </c>
      <c r="B4" s="1" t="s">
        <v>29</v>
      </c>
      <c r="C4" s="1" t="s">
        <v>14</v>
      </c>
      <c r="D4" s="1" t="s">
        <v>30</v>
      </c>
      <c r="E4" s="1" t="s">
        <v>31</v>
      </c>
      <c r="F4" s="1" t="s">
        <v>32</v>
      </c>
      <c r="G4" s="2">
        <f>0</f>
        <v>0</v>
      </c>
      <c r="I4" s="3" t="s">
        <v>33</v>
      </c>
      <c r="J4" s="3" t="s">
        <v>34</v>
      </c>
    </row>
    <row r="5" spans="1:12" ht="130.5">
      <c r="A5" s="1" t="s">
        <v>35</v>
      </c>
      <c r="B5" s="1" t="s">
        <v>36</v>
      </c>
      <c r="C5" s="1" t="s">
        <v>37</v>
      </c>
      <c r="D5" s="1" t="s">
        <v>38</v>
      </c>
      <c r="E5" s="1" t="s">
        <v>39</v>
      </c>
      <c r="F5" s="1" t="s">
        <v>17</v>
      </c>
      <c r="G5" s="2">
        <f>0</f>
        <v>0</v>
      </c>
      <c r="I5" s="7" t="s">
        <v>40</v>
      </c>
      <c r="J5" s="3" t="s">
        <v>41</v>
      </c>
      <c r="K5" s="3" t="s">
        <v>42</v>
      </c>
    </row>
    <row r="6" spans="1:12" ht="29">
      <c r="A6" s="1" t="s">
        <v>43</v>
      </c>
      <c r="B6" s="1" t="s">
        <v>44</v>
      </c>
      <c r="C6" s="1" t="s">
        <v>45</v>
      </c>
      <c r="D6" s="1" t="s">
        <v>46</v>
      </c>
      <c r="E6" s="1" t="s">
        <v>47</v>
      </c>
      <c r="F6" s="1" t="s">
        <v>17</v>
      </c>
      <c r="G6" s="2">
        <f>0</f>
        <v>0</v>
      </c>
      <c r="I6" s="3" t="s">
        <v>48</v>
      </c>
      <c r="J6" s="3" t="s">
        <v>49</v>
      </c>
    </row>
    <row r="7" spans="1:12" ht="72.5">
      <c r="A7" s="1" t="s">
        <v>50</v>
      </c>
      <c r="B7" s="1" t="s">
        <v>51</v>
      </c>
      <c r="C7" s="1" t="s">
        <v>45</v>
      </c>
      <c r="D7" s="1" t="s">
        <v>52</v>
      </c>
      <c r="E7" s="1" t="s">
        <v>53</v>
      </c>
      <c r="F7" s="1" t="s">
        <v>17</v>
      </c>
      <c r="G7" s="2">
        <f>0</f>
        <v>0</v>
      </c>
      <c r="I7" s="3" t="s">
        <v>54</v>
      </c>
      <c r="J7" s="3" t="s">
        <v>55</v>
      </c>
    </row>
    <row r="8" spans="1:12">
      <c r="A8" s="1" t="s">
        <v>56</v>
      </c>
      <c r="B8" s="1" t="s">
        <v>57</v>
      </c>
      <c r="C8" s="1" t="s">
        <v>58</v>
      </c>
      <c r="D8" s="1" t="s">
        <v>59</v>
      </c>
      <c r="E8" s="1" t="s">
        <v>60</v>
      </c>
      <c r="F8" s="1" t="s">
        <v>17</v>
      </c>
      <c r="G8" s="2">
        <f>0</f>
        <v>0</v>
      </c>
      <c r="I8" s="3" t="s">
        <v>61</v>
      </c>
      <c r="J8" s="3" t="s">
        <v>41</v>
      </c>
    </row>
    <row r="9" spans="1:12" ht="116">
      <c r="A9" s="1" t="s">
        <v>62</v>
      </c>
      <c r="B9" s="1" t="s">
        <v>63</v>
      </c>
      <c r="C9" s="1" t="s">
        <v>64</v>
      </c>
      <c r="D9" s="1" t="s">
        <v>65</v>
      </c>
      <c r="E9" s="1" t="s">
        <v>65</v>
      </c>
      <c r="F9" s="1" t="s">
        <v>17</v>
      </c>
      <c r="G9" s="2">
        <f>0</f>
        <v>0</v>
      </c>
      <c r="I9" s="3" t="s">
        <v>66</v>
      </c>
      <c r="J9" s="3" t="s">
        <v>41</v>
      </c>
    </row>
    <row r="10" spans="1:12" ht="58">
      <c r="A10" s="1" t="s">
        <v>67</v>
      </c>
      <c r="B10" s="1" t="s">
        <v>68</v>
      </c>
      <c r="C10" s="1" t="s">
        <v>69</v>
      </c>
      <c r="D10" s="1" t="s">
        <v>70</v>
      </c>
      <c r="E10" s="1" t="s">
        <v>71</v>
      </c>
      <c r="F10" s="1" t="s">
        <v>72</v>
      </c>
      <c r="G10" s="2">
        <f>0</f>
        <v>0</v>
      </c>
    </row>
    <row r="11" spans="1:12" ht="29">
      <c r="A11" s="1" t="s">
        <v>73</v>
      </c>
      <c r="B11" s="1" t="s">
        <v>74</v>
      </c>
      <c r="C11" s="1" t="s">
        <v>45</v>
      </c>
      <c r="D11" s="1" t="s">
        <v>75</v>
      </c>
      <c r="E11" s="1" t="s">
        <v>76</v>
      </c>
      <c r="F11" s="1" t="s">
        <v>77</v>
      </c>
      <c r="G11" s="2">
        <f>0</f>
        <v>0</v>
      </c>
      <c r="I11" s="3" t="s">
        <v>78</v>
      </c>
      <c r="J11" s="3" t="s">
        <v>41</v>
      </c>
    </row>
    <row r="12" spans="1:12" ht="130.5">
      <c r="A12" s="1" t="s">
        <v>79</v>
      </c>
      <c r="B12" s="1" t="s">
        <v>80</v>
      </c>
      <c r="C12" s="1" t="s">
        <v>64</v>
      </c>
      <c r="D12" s="1" t="s">
        <v>81</v>
      </c>
      <c r="E12" s="1" t="s">
        <v>82</v>
      </c>
      <c r="F12" s="1" t="s">
        <v>17</v>
      </c>
      <c r="G12" s="2">
        <f>0</f>
        <v>0</v>
      </c>
      <c r="I12" s="3" t="s">
        <v>83</v>
      </c>
      <c r="J12" s="3" t="s">
        <v>41</v>
      </c>
    </row>
    <row r="13" spans="1:12">
      <c r="A13" s="1" t="s">
        <v>84</v>
      </c>
      <c r="B13" s="1" t="s">
        <v>85</v>
      </c>
      <c r="C13" s="1" t="s">
        <v>64</v>
      </c>
      <c r="D13" s="1" t="s">
        <v>86</v>
      </c>
      <c r="E13" s="1" t="s">
        <v>87</v>
      </c>
      <c r="F13" s="1" t="s">
        <v>17</v>
      </c>
      <c r="G13" s="2">
        <f>0</f>
        <v>0</v>
      </c>
      <c r="I13" s="3" t="s">
        <v>88</v>
      </c>
      <c r="J13" s="3" t="s">
        <v>41</v>
      </c>
    </row>
    <row r="14" spans="1:12" ht="130.5">
      <c r="A14" s="1" t="s">
        <v>89</v>
      </c>
      <c r="B14" s="1" t="s">
        <v>90</v>
      </c>
      <c r="C14" s="1" t="s">
        <v>91</v>
      </c>
      <c r="D14" s="1" t="s">
        <v>92</v>
      </c>
      <c r="E14" s="1" t="s">
        <v>93</v>
      </c>
      <c r="F14" s="1" t="s">
        <v>94</v>
      </c>
      <c r="G14" s="2">
        <f>0</f>
        <v>0</v>
      </c>
      <c r="I14" s="3" t="s">
        <v>95</v>
      </c>
      <c r="J14" s="3" t="s">
        <v>96</v>
      </c>
    </row>
    <row r="15" spans="1:12" ht="145">
      <c r="A15" s="1" t="s">
        <v>362</v>
      </c>
      <c r="B15" s="1" t="s">
        <v>358</v>
      </c>
      <c r="C15" s="1" t="s">
        <v>234</v>
      </c>
      <c r="D15" s="1" t="s">
        <v>363</v>
      </c>
      <c r="E15" s="1" t="s">
        <v>359</v>
      </c>
      <c r="F15" s="1" t="s">
        <v>94</v>
      </c>
      <c r="G15" s="2" t="b">
        <f>FALSE</f>
        <v>0</v>
      </c>
      <c r="I15" s="3" t="s">
        <v>361</v>
      </c>
      <c r="J15" s="3" t="s">
        <v>360</v>
      </c>
      <c r="L15" s="1" t="s">
        <v>364</v>
      </c>
    </row>
    <row r="16" spans="1:12">
      <c r="A16" s="1" t="s">
        <v>97</v>
      </c>
      <c r="B16" s="1" t="s">
        <v>98</v>
      </c>
      <c r="C16" s="1" t="s">
        <v>58</v>
      </c>
      <c r="D16" s="1" t="s">
        <v>99</v>
      </c>
      <c r="E16" s="1" t="s">
        <v>99</v>
      </c>
      <c r="F16" s="1" t="s">
        <v>100</v>
      </c>
      <c r="G16" s="2">
        <f>0</f>
        <v>0</v>
      </c>
      <c r="I16" s="3" t="s">
        <v>101</v>
      </c>
    </row>
    <row r="17" spans="1:11">
      <c r="A17" s="1" t="s">
        <v>102</v>
      </c>
      <c r="B17" s="1" t="s">
        <v>103</v>
      </c>
      <c r="C17" s="1" t="s">
        <v>69</v>
      </c>
      <c r="D17" s="1" t="s">
        <v>104</v>
      </c>
      <c r="E17" s="1" t="s">
        <v>105</v>
      </c>
      <c r="F17" s="1" t="s">
        <v>106</v>
      </c>
      <c r="G17" s="2">
        <f>0</f>
        <v>0</v>
      </c>
    </row>
    <row r="18" spans="1:11" ht="29">
      <c r="A18" s="1" t="s">
        <v>107</v>
      </c>
      <c r="B18" s="1" t="s">
        <v>108</v>
      </c>
      <c r="C18" s="1" t="s">
        <v>109</v>
      </c>
      <c r="D18" s="1" t="s">
        <v>110</v>
      </c>
      <c r="E18" s="1" t="s">
        <v>111</v>
      </c>
      <c r="F18" s="1" t="s">
        <v>106</v>
      </c>
      <c r="G18" s="2">
        <f>0</f>
        <v>0</v>
      </c>
      <c r="I18" s="3" t="s">
        <v>112</v>
      </c>
      <c r="J18" s="3" t="s">
        <v>41</v>
      </c>
    </row>
    <row r="19" spans="1:11" ht="58">
      <c r="A19" s="1" t="s">
        <v>113</v>
      </c>
      <c r="B19" s="1" t="s">
        <v>114</v>
      </c>
      <c r="C19" s="1" t="s">
        <v>115</v>
      </c>
      <c r="D19" s="1" t="s">
        <v>116</v>
      </c>
      <c r="E19" s="1" t="s">
        <v>117</v>
      </c>
      <c r="F19" s="1" t="s">
        <v>106</v>
      </c>
      <c r="G19" s="2">
        <f>0</f>
        <v>0</v>
      </c>
      <c r="I19" s="3" t="s">
        <v>118</v>
      </c>
      <c r="J19" s="3" t="s">
        <v>41</v>
      </c>
    </row>
    <row r="20" spans="1:11" ht="43.5">
      <c r="A20" s="1" t="s">
        <v>119</v>
      </c>
      <c r="B20" s="1" t="s">
        <v>120</v>
      </c>
      <c r="C20" s="1" t="s">
        <v>121</v>
      </c>
      <c r="D20" s="1" t="s">
        <v>122</v>
      </c>
      <c r="E20" s="1" t="s">
        <v>123</v>
      </c>
      <c r="F20" s="1" t="s">
        <v>124</v>
      </c>
      <c r="G20" s="2">
        <f>0</f>
        <v>0</v>
      </c>
      <c r="I20" s="3" t="s">
        <v>125</v>
      </c>
      <c r="J20" s="3" t="s">
        <v>41</v>
      </c>
    </row>
    <row r="21" spans="1:11" ht="29">
      <c r="A21" s="1" t="s">
        <v>126</v>
      </c>
      <c r="B21" s="1" t="s">
        <v>127</v>
      </c>
      <c r="C21" s="1" t="s">
        <v>128</v>
      </c>
      <c r="D21" s="1" t="s">
        <v>129</v>
      </c>
      <c r="E21" s="1" t="s">
        <v>130</v>
      </c>
      <c r="F21" s="1" t="s">
        <v>77</v>
      </c>
      <c r="G21" s="2">
        <f>0</f>
        <v>0</v>
      </c>
    </row>
    <row r="22" spans="1:11">
      <c r="A22" s="1" t="s">
        <v>131</v>
      </c>
      <c r="B22" s="1" t="s">
        <v>132</v>
      </c>
      <c r="C22" s="1" t="s">
        <v>133</v>
      </c>
      <c r="D22" s="1" t="s">
        <v>134</v>
      </c>
      <c r="E22" s="1" t="s">
        <v>135</v>
      </c>
      <c r="F22" s="1" t="s">
        <v>77</v>
      </c>
      <c r="G22" s="2">
        <f>0</f>
        <v>0</v>
      </c>
    </row>
    <row r="23" spans="1:11" ht="29">
      <c r="A23" s="1" t="s">
        <v>368</v>
      </c>
      <c r="B23" s="1" t="s">
        <v>366</v>
      </c>
      <c r="C23" s="1" t="s">
        <v>58</v>
      </c>
      <c r="D23" s="1" t="s">
        <v>367</v>
      </c>
      <c r="E23" s="1" t="s">
        <v>369</v>
      </c>
      <c r="F23" s="1" t="s">
        <v>94</v>
      </c>
      <c r="G23" s="2" t="b">
        <f>FALSE</f>
        <v>0</v>
      </c>
      <c r="I23" s="3" t="s">
        <v>370</v>
      </c>
      <c r="J23" s="3" t="s">
        <v>371</v>
      </c>
    </row>
    <row r="24" spans="1:11" ht="174">
      <c r="A24" s="1" t="s">
        <v>377</v>
      </c>
      <c r="B24" s="1" t="s">
        <v>372</v>
      </c>
      <c r="C24" s="1" t="s">
        <v>45</v>
      </c>
      <c r="D24" s="1" t="s">
        <v>373</v>
      </c>
      <c r="E24" s="1" t="s">
        <v>374</v>
      </c>
      <c r="F24" s="1" t="s">
        <v>94</v>
      </c>
      <c r="G24" s="2" t="b">
        <f>FALSE</f>
        <v>0</v>
      </c>
      <c r="I24" s="3" t="s">
        <v>376</v>
      </c>
      <c r="J24" s="3" t="s">
        <v>375</v>
      </c>
    </row>
    <row r="25" spans="1:11" ht="72.5">
      <c r="A25" s="1" t="s">
        <v>136</v>
      </c>
      <c r="B25" s="1" t="s">
        <v>137</v>
      </c>
      <c r="C25" s="1" t="s">
        <v>138</v>
      </c>
      <c r="D25" s="1" t="s">
        <v>139</v>
      </c>
      <c r="E25" s="1" t="s">
        <v>140</v>
      </c>
      <c r="F25" s="1" t="s">
        <v>94</v>
      </c>
      <c r="G25" s="2">
        <f>0</f>
        <v>0</v>
      </c>
      <c r="I25" s="3" t="s">
        <v>141</v>
      </c>
    </row>
    <row r="26" spans="1:11" ht="29">
      <c r="A26" s="1" t="s">
        <v>142</v>
      </c>
      <c r="B26" s="1" t="s">
        <v>143</v>
      </c>
      <c r="C26" s="1" t="s">
        <v>58</v>
      </c>
      <c r="D26" s="1" t="s">
        <v>144</v>
      </c>
      <c r="E26" s="1" t="s">
        <v>144</v>
      </c>
      <c r="F26" s="1" t="s">
        <v>17</v>
      </c>
      <c r="G26" s="2">
        <f>0</f>
        <v>0</v>
      </c>
      <c r="I26" s="3" t="s">
        <v>145</v>
      </c>
      <c r="J26" s="3" t="s">
        <v>41</v>
      </c>
    </row>
    <row r="27" spans="1:11" ht="29">
      <c r="A27" s="1" t="s">
        <v>146</v>
      </c>
      <c r="B27" s="1" t="s">
        <v>147</v>
      </c>
      <c r="C27" s="1" t="s">
        <v>58</v>
      </c>
      <c r="D27" s="1" t="s">
        <v>148</v>
      </c>
      <c r="E27" s="1" t="s">
        <v>148</v>
      </c>
      <c r="F27" s="1" t="s">
        <v>17</v>
      </c>
      <c r="G27" s="2">
        <f>0</f>
        <v>0</v>
      </c>
      <c r="K27" s="3" t="s">
        <v>149</v>
      </c>
    </row>
    <row r="28" spans="1:11" ht="29">
      <c r="A28" s="1" t="s">
        <v>150</v>
      </c>
      <c r="B28" s="1" t="s">
        <v>151</v>
      </c>
      <c r="C28" s="1" t="s">
        <v>58</v>
      </c>
      <c r="D28" s="1" t="s">
        <v>152</v>
      </c>
      <c r="E28" s="1" t="s">
        <v>152</v>
      </c>
      <c r="F28" s="1" t="s">
        <v>17</v>
      </c>
      <c r="G28" s="2">
        <f>0</f>
        <v>0</v>
      </c>
      <c r="K28" s="3" t="s">
        <v>153</v>
      </c>
    </row>
    <row r="29" spans="1:11">
      <c r="A29" s="1" t="s">
        <v>154</v>
      </c>
      <c r="B29" s="1" t="s">
        <v>155</v>
      </c>
      <c r="C29" s="1" t="s">
        <v>58</v>
      </c>
      <c r="D29" s="1" t="s">
        <v>156</v>
      </c>
      <c r="E29" s="1" t="s">
        <v>156</v>
      </c>
      <c r="F29" s="1" t="s">
        <v>17</v>
      </c>
      <c r="G29" s="2">
        <f>0</f>
        <v>0</v>
      </c>
      <c r="K29" s="3" t="s">
        <v>153</v>
      </c>
    </row>
    <row r="30" spans="1:11">
      <c r="A30" s="1" t="s">
        <v>157</v>
      </c>
      <c r="B30" s="1" t="s">
        <v>158</v>
      </c>
      <c r="C30" s="1" t="s">
        <v>64</v>
      </c>
      <c r="D30" s="1" t="s">
        <v>159</v>
      </c>
      <c r="F30" s="1" t="s">
        <v>17</v>
      </c>
      <c r="G30" s="2">
        <f>0</f>
        <v>0</v>
      </c>
      <c r="K30" s="3" t="s">
        <v>160</v>
      </c>
    </row>
    <row r="31" spans="1:11" ht="87">
      <c r="A31" s="1" t="s">
        <v>161</v>
      </c>
      <c r="B31" s="1" t="s">
        <v>162</v>
      </c>
      <c r="C31" s="1" t="s">
        <v>64</v>
      </c>
      <c r="D31" s="1" t="s">
        <v>163</v>
      </c>
      <c r="E31" s="1" t="s">
        <v>163</v>
      </c>
      <c r="F31" s="1" t="s">
        <v>17</v>
      </c>
      <c r="G31" s="2">
        <f>0</f>
        <v>0</v>
      </c>
      <c r="K31" s="3" t="s">
        <v>164</v>
      </c>
    </row>
    <row r="32" spans="1:11" ht="29">
      <c r="A32" s="1" t="s">
        <v>165</v>
      </c>
      <c r="B32" s="1" t="s">
        <v>166</v>
      </c>
      <c r="C32" s="1" t="s">
        <v>115</v>
      </c>
      <c r="D32" s="1" t="s">
        <v>167</v>
      </c>
      <c r="E32" s="1" t="s">
        <v>117</v>
      </c>
      <c r="F32" s="1" t="s">
        <v>17</v>
      </c>
      <c r="G32" s="2">
        <f>0</f>
        <v>0</v>
      </c>
    </row>
    <row r="33" spans="1:12" ht="29">
      <c r="A33" s="1" t="s">
        <v>168</v>
      </c>
      <c r="B33" s="1" t="s">
        <v>169</v>
      </c>
      <c r="C33" s="1" t="s">
        <v>115</v>
      </c>
      <c r="D33" s="1" t="s">
        <v>365</v>
      </c>
      <c r="E33" s="1" t="s">
        <v>167</v>
      </c>
      <c r="F33" s="1" t="s">
        <v>17</v>
      </c>
      <c r="G33" s="2">
        <f>1</f>
        <v>1</v>
      </c>
      <c r="H33" s="1" t="s">
        <v>170</v>
      </c>
      <c r="K33" s="3">
        <v>990399123</v>
      </c>
    </row>
    <row r="34" spans="1:12">
      <c r="A34" s="1" t="s">
        <v>171</v>
      </c>
      <c r="B34" s="1" t="s">
        <v>172</v>
      </c>
      <c r="C34" s="1" t="s">
        <v>173</v>
      </c>
      <c r="D34" s="1" t="s">
        <v>174</v>
      </c>
      <c r="F34" s="1" t="s">
        <v>17</v>
      </c>
      <c r="G34" s="2">
        <f>0</f>
        <v>0</v>
      </c>
      <c r="K34" s="3" t="s">
        <v>175</v>
      </c>
    </row>
    <row r="35" spans="1:12">
      <c r="A35" s="1" t="s">
        <v>176</v>
      </c>
      <c r="B35" s="1" t="s">
        <v>177</v>
      </c>
      <c r="C35" s="1" t="s">
        <v>45</v>
      </c>
      <c r="D35" s="1" t="s">
        <v>178</v>
      </c>
      <c r="E35"/>
      <c r="F35" s="1" t="s">
        <v>17</v>
      </c>
      <c r="G35" s="2">
        <f>1</f>
        <v>1</v>
      </c>
      <c r="H35" s="1" t="s">
        <v>170</v>
      </c>
      <c r="I35" s="3" t="s">
        <v>179</v>
      </c>
    </row>
    <row r="36" spans="1:12">
      <c r="A36" s="1" t="s">
        <v>180</v>
      </c>
      <c r="B36" s="1" t="s">
        <v>181</v>
      </c>
      <c r="C36" s="1" t="s">
        <v>45</v>
      </c>
      <c r="D36" s="1" t="s">
        <v>182</v>
      </c>
      <c r="E36" s="1" t="s">
        <v>182</v>
      </c>
      <c r="F36" s="1" t="s">
        <v>17</v>
      </c>
      <c r="G36" s="2">
        <f>0</f>
        <v>0</v>
      </c>
    </row>
    <row r="37" spans="1:12" ht="29">
      <c r="A37" s="1" t="s">
        <v>183</v>
      </c>
      <c r="B37" s="1" t="s">
        <v>184</v>
      </c>
      <c r="C37" s="1" t="s">
        <v>185</v>
      </c>
      <c r="D37" s="1" t="s">
        <v>186</v>
      </c>
      <c r="F37" s="1" t="s">
        <v>17</v>
      </c>
      <c r="G37" s="2">
        <f>0</f>
        <v>0</v>
      </c>
      <c r="K37" s="3" t="s">
        <v>188</v>
      </c>
    </row>
    <row r="38" spans="1:12" ht="29">
      <c r="A38" s="1" t="s">
        <v>189</v>
      </c>
      <c r="B38" s="1" t="s">
        <v>190</v>
      </c>
      <c r="C38" s="1" t="s">
        <v>185</v>
      </c>
      <c r="D38" s="1" t="s">
        <v>191</v>
      </c>
      <c r="E38"/>
      <c r="F38" s="1" t="s">
        <v>17</v>
      </c>
      <c r="G38" s="2">
        <f>0</f>
        <v>0</v>
      </c>
    </row>
    <row r="39" spans="1:12" ht="29">
      <c r="A39" s="1" t="s">
        <v>192</v>
      </c>
      <c r="B39" s="1" t="s">
        <v>193</v>
      </c>
      <c r="C39" s="1" t="s">
        <v>185</v>
      </c>
      <c r="D39" s="1" t="s">
        <v>194</v>
      </c>
      <c r="F39" s="1" t="s">
        <v>17</v>
      </c>
      <c r="G39" s="2">
        <f>1</f>
        <v>1</v>
      </c>
      <c r="H39" s="1" t="s">
        <v>196</v>
      </c>
    </row>
    <row r="40" spans="1:12">
      <c r="A40" s="1" t="s">
        <v>197</v>
      </c>
      <c r="B40" s="1" t="s">
        <v>198</v>
      </c>
      <c r="C40" s="1" t="s">
        <v>133</v>
      </c>
      <c r="D40" s="1" t="s">
        <v>135</v>
      </c>
      <c r="F40" s="1" t="s">
        <v>17</v>
      </c>
      <c r="G40" s="2">
        <f>1</f>
        <v>1</v>
      </c>
      <c r="H40" s="1" t="s">
        <v>77</v>
      </c>
      <c r="L40" s="1" t="s">
        <v>200</v>
      </c>
    </row>
    <row r="41" spans="1:12" ht="43.5">
      <c r="A41" s="1" t="s">
        <v>201</v>
      </c>
      <c r="B41" s="1" t="s">
        <v>202</v>
      </c>
      <c r="C41" s="1" t="s">
        <v>45</v>
      </c>
      <c r="D41" s="1" t="s">
        <v>187</v>
      </c>
      <c r="E41" s="1" t="s">
        <v>187</v>
      </c>
      <c r="F41" s="1" t="s">
        <v>203</v>
      </c>
      <c r="G41" s="2">
        <f>0</f>
        <v>0</v>
      </c>
    </row>
    <row r="42" spans="1:12">
      <c r="A42" s="1" t="s">
        <v>204</v>
      </c>
      <c r="B42" s="1" t="s">
        <v>205</v>
      </c>
      <c r="C42" s="1" t="s">
        <v>185</v>
      </c>
      <c r="D42" s="1" t="s">
        <v>206</v>
      </c>
      <c r="E42"/>
      <c r="F42" s="1" t="s">
        <v>196</v>
      </c>
      <c r="G42" s="2">
        <f>0</f>
        <v>0</v>
      </c>
      <c r="I42" s="3" t="s">
        <v>207</v>
      </c>
    </row>
    <row r="43" spans="1:12" ht="29">
      <c r="A43" s="1" t="s">
        <v>208</v>
      </c>
      <c r="B43" s="1" t="s">
        <v>209</v>
      </c>
      <c r="C43" s="1" t="s">
        <v>210</v>
      </c>
      <c r="D43" s="1" t="s">
        <v>195</v>
      </c>
      <c r="E43" s="1" t="s">
        <v>195</v>
      </c>
      <c r="F43" s="1" t="s">
        <v>196</v>
      </c>
      <c r="G43" s="2">
        <f>0</f>
        <v>0</v>
      </c>
    </row>
    <row r="44" spans="1:12">
      <c r="A44" s="1" t="s">
        <v>211</v>
      </c>
      <c r="B44" s="1" t="s">
        <v>212</v>
      </c>
      <c r="C44" s="1" t="s">
        <v>64</v>
      </c>
      <c r="D44" s="1" t="s">
        <v>199</v>
      </c>
      <c r="E44" s="1" t="s">
        <v>199</v>
      </c>
      <c r="F44" s="1" t="s">
        <v>170</v>
      </c>
      <c r="G44" s="2">
        <f>0</f>
        <v>0</v>
      </c>
    </row>
    <row r="45" spans="1:12">
      <c r="A45" s="8" t="s">
        <v>213</v>
      </c>
      <c r="B45" s="1" t="s">
        <v>214</v>
      </c>
      <c r="C45" s="1" t="s">
        <v>215</v>
      </c>
      <c r="D45" s="1" t="s">
        <v>216</v>
      </c>
      <c r="E45"/>
      <c r="F45" s="1" t="s">
        <v>170</v>
      </c>
      <c r="G45" s="2">
        <f>0</f>
        <v>0</v>
      </c>
    </row>
    <row r="46" spans="1:12">
      <c r="A46" s="8" t="s">
        <v>217</v>
      </c>
      <c r="B46" s="1" t="s">
        <v>218</v>
      </c>
      <c r="C46" s="1" t="s">
        <v>219</v>
      </c>
      <c r="D46" s="1" t="s">
        <v>220</v>
      </c>
      <c r="E46"/>
      <c r="F46" s="1" t="s">
        <v>170</v>
      </c>
      <c r="G46" s="2">
        <f>0</f>
        <v>0</v>
      </c>
    </row>
    <row r="47" spans="1:12">
      <c r="A47" s="8" t="s">
        <v>221</v>
      </c>
      <c r="B47" s="1" t="s">
        <v>222</v>
      </c>
      <c r="C47" s="1" t="s">
        <v>223</v>
      </c>
      <c r="D47" s="1" t="s">
        <v>224</v>
      </c>
      <c r="E47"/>
      <c r="F47" s="1" t="s">
        <v>170</v>
      </c>
      <c r="G47" s="2">
        <f>0</f>
        <v>0</v>
      </c>
    </row>
    <row r="48" spans="1:12">
      <c r="A48" s="8" t="s">
        <v>225</v>
      </c>
      <c r="B48" s="1" t="s">
        <v>226</v>
      </c>
      <c r="C48" s="1" t="s">
        <v>121</v>
      </c>
      <c r="D48" s="1" t="s">
        <v>227</v>
      </c>
      <c r="E48"/>
      <c r="F48" s="1" t="s">
        <v>170</v>
      </c>
      <c r="G48" s="2">
        <f>0</f>
        <v>0</v>
      </c>
    </row>
    <row r="49" spans="1:7">
      <c r="A49" s="8" t="s">
        <v>228</v>
      </c>
      <c r="B49" s="1" t="s">
        <v>229</v>
      </c>
      <c r="C49" s="1" t="s">
        <v>230</v>
      </c>
      <c r="D49" s="1" t="s">
        <v>231</v>
      </c>
      <c r="E49"/>
      <c r="F49" s="1" t="s">
        <v>170</v>
      </c>
      <c r="G49" s="2">
        <f>0</f>
        <v>0</v>
      </c>
    </row>
    <row r="50" spans="1:7">
      <c r="A50" s="8" t="s">
        <v>232</v>
      </c>
      <c r="B50" s="1" t="s">
        <v>233</v>
      </c>
      <c r="C50" s="1" t="s">
        <v>234</v>
      </c>
      <c r="D50" s="1" t="s">
        <v>235</v>
      </c>
      <c r="E50"/>
      <c r="F50" s="1" t="s">
        <v>170</v>
      </c>
      <c r="G50" s="2">
        <f>0</f>
        <v>0</v>
      </c>
    </row>
    <row r="51" spans="1:7">
      <c r="A51" s="8" t="s">
        <v>236</v>
      </c>
      <c r="B51" s="1" t="s">
        <v>237</v>
      </c>
      <c r="C51" s="1" t="s">
        <v>238</v>
      </c>
      <c r="D51" s="1" t="s">
        <v>239</v>
      </c>
      <c r="F51" s="1" t="s">
        <v>170</v>
      </c>
      <c r="G51" s="2">
        <f>0</f>
        <v>0</v>
      </c>
    </row>
    <row r="52" spans="1:7">
      <c r="A52" s="8" t="s">
        <v>240</v>
      </c>
      <c r="B52" s="1" t="s">
        <v>241</v>
      </c>
      <c r="C52" s="1" t="s">
        <v>242</v>
      </c>
      <c r="D52" s="1" t="s">
        <v>243</v>
      </c>
      <c r="E52"/>
      <c r="F52" s="1" t="s">
        <v>170</v>
      </c>
      <c r="G52" s="2">
        <f>0</f>
        <v>0</v>
      </c>
    </row>
    <row r="53" spans="1:7">
      <c r="A53" s="8" t="s">
        <v>244</v>
      </c>
      <c r="B53" s="1" t="s">
        <v>245</v>
      </c>
      <c r="C53" s="1" t="s">
        <v>246</v>
      </c>
      <c r="D53" s="1" t="s">
        <v>247</v>
      </c>
      <c r="E53"/>
      <c r="F53" s="1" t="s">
        <v>170</v>
      </c>
      <c r="G53" s="2">
        <f>0</f>
        <v>0</v>
      </c>
    </row>
    <row r="54" spans="1:7">
      <c r="A54" s="8" t="s">
        <v>248</v>
      </c>
      <c r="B54" s="1" t="s">
        <v>249</v>
      </c>
      <c r="C54" s="1" t="s">
        <v>109</v>
      </c>
      <c r="D54" s="1" t="s">
        <v>250</v>
      </c>
      <c r="E54"/>
      <c r="F54" s="1" t="s">
        <v>170</v>
      </c>
      <c r="G54" s="2">
        <f>0</f>
        <v>0</v>
      </c>
    </row>
    <row r="55" spans="1:7">
      <c r="A55" s="9" t="s">
        <v>251</v>
      </c>
      <c r="B55" s="1" t="s">
        <v>252</v>
      </c>
      <c r="C55" s="1" t="s">
        <v>253</v>
      </c>
      <c r="D55" s="1" t="s">
        <v>254</v>
      </c>
      <c r="E55"/>
      <c r="F55" s="1" t="s">
        <v>170</v>
      </c>
      <c r="G55" s="2">
        <f>0</f>
        <v>0</v>
      </c>
    </row>
    <row r="56" spans="1:7">
      <c r="A56" s="9" t="s">
        <v>255</v>
      </c>
      <c r="B56" s="1" t="s">
        <v>256</v>
      </c>
      <c r="C56" s="1" t="s">
        <v>257</v>
      </c>
      <c r="D56" s="1" t="s">
        <v>258</v>
      </c>
      <c r="E56"/>
      <c r="F56" s="1" t="s">
        <v>170</v>
      </c>
      <c r="G56" s="2">
        <f>0</f>
        <v>0</v>
      </c>
    </row>
    <row r="57" spans="1:7">
      <c r="A57" s="9" t="s">
        <v>259</v>
      </c>
      <c r="B57" s="1" t="s">
        <v>260</v>
      </c>
      <c r="C57" s="1" t="s">
        <v>261</v>
      </c>
      <c r="D57" s="1" t="s">
        <v>262</v>
      </c>
      <c r="E57"/>
      <c r="F57" s="1" t="s">
        <v>170</v>
      </c>
      <c r="G57" s="2">
        <f>0</f>
        <v>0</v>
      </c>
    </row>
    <row r="58" spans="1:7">
      <c r="A58" s="9" t="s">
        <v>263</v>
      </c>
      <c r="B58" s="1" t="s">
        <v>264</v>
      </c>
      <c r="C58" s="1" t="s">
        <v>265</v>
      </c>
      <c r="D58" s="1" t="s">
        <v>266</v>
      </c>
      <c r="E58"/>
      <c r="F58" s="1" t="s">
        <v>170</v>
      </c>
      <c r="G58" s="2">
        <f>0</f>
        <v>0</v>
      </c>
    </row>
    <row r="59" spans="1:7">
      <c r="A59" s="9" t="s">
        <v>267</v>
      </c>
      <c r="B59" s="1" t="s">
        <v>268</v>
      </c>
      <c r="C59" s="1" t="s">
        <v>269</v>
      </c>
      <c r="D59" s="1" t="s">
        <v>270</v>
      </c>
      <c r="E59"/>
      <c r="F59" s="1" t="s">
        <v>170</v>
      </c>
      <c r="G59" s="2">
        <f>0</f>
        <v>0</v>
      </c>
    </row>
    <row r="60" spans="1:7">
      <c r="A60" s="9" t="s">
        <v>271</v>
      </c>
      <c r="B60" s="1" t="s">
        <v>272</v>
      </c>
      <c r="C60" s="1" t="s">
        <v>138</v>
      </c>
      <c r="D60" s="1" t="s">
        <v>273</v>
      </c>
      <c r="E60"/>
      <c r="F60" s="1" t="s">
        <v>170</v>
      </c>
      <c r="G60" s="2">
        <f>0</f>
        <v>0</v>
      </c>
    </row>
    <row r="61" spans="1:7">
      <c r="A61" s="9" t="s">
        <v>274</v>
      </c>
      <c r="B61" s="1" t="s">
        <v>275</v>
      </c>
      <c r="C61" s="1" t="s">
        <v>276</v>
      </c>
      <c r="D61" s="1" t="s">
        <v>277</v>
      </c>
      <c r="E61"/>
      <c r="F61" s="1" t="s">
        <v>170</v>
      </c>
      <c r="G61" s="2">
        <f>0</f>
        <v>0</v>
      </c>
    </row>
    <row r="62" spans="1:7">
      <c r="A62" s="9" t="s">
        <v>278</v>
      </c>
      <c r="B62" s="1" t="s">
        <v>279</v>
      </c>
      <c r="C62" s="1" t="s">
        <v>280</v>
      </c>
      <c r="D62" s="1" t="s">
        <v>281</v>
      </c>
      <c r="E62"/>
      <c r="F62" s="1" t="s">
        <v>170</v>
      </c>
      <c r="G62" s="2">
        <f>0</f>
        <v>0</v>
      </c>
    </row>
    <row r="63" spans="1:7">
      <c r="A63" s="9" t="s">
        <v>282</v>
      </c>
      <c r="B63" s="1" t="s">
        <v>283</v>
      </c>
      <c r="C63" s="1" t="s">
        <v>284</v>
      </c>
      <c r="D63" s="1" t="s">
        <v>285</v>
      </c>
      <c r="E63"/>
      <c r="F63" s="1" t="s">
        <v>170</v>
      </c>
      <c r="G63" s="2">
        <f>0</f>
        <v>0</v>
      </c>
    </row>
    <row r="64" spans="1:7">
      <c r="A64" s="9" t="s">
        <v>286</v>
      </c>
      <c r="B64" s="1" t="s">
        <v>287</v>
      </c>
      <c r="C64" s="1" t="s">
        <v>288</v>
      </c>
      <c r="D64" s="1" t="s">
        <v>289</v>
      </c>
      <c r="E64"/>
      <c r="F64" s="1" t="s">
        <v>170</v>
      </c>
      <c r="G64" s="2">
        <f>0</f>
        <v>0</v>
      </c>
    </row>
    <row r="65" spans="1:12" ht="29">
      <c r="A65" s="9" t="s">
        <v>290</v>
      </c>
      <c r="B65" s="1" t="s">
        <v>291</v>
      </c>
      <c r="C65" s="1" t="s">
        <v>292</v>
      </c>
      <c r="D65" s="1" t="s">
        <v>293</v>
      </c>
      <c r="E65"/>
      <c r="F65" s="1" t="s">
        <v>170</v>
      </c>
      <c r="G65" s="2">
        <f>0</f>
        <v>0</v>
      </c>
    </row>
    <row r="66" spans="1:12">
      <c r="A66" s="9" t="s">
        <v>294</v>
      </c>
      <c r="B66" s="1" t="s">
        <v>295</v>
      </c>
      <c r="C66" s="1" t="s">
        <v>296</v>
      </c>
      <c r="D66" s="1" t="s">
        <v>297</v>
      </c>
      <c r="E66"/>
      <c r="F66" s="1" t="s">
        <v>170</v>
      </c>
      <c r="G66" s="2">
        <f>0</f>
        <v>0</v>
      </c>
    </row>
    <row r="67" spans="1:12">
      <c r="A67" s="9" t="s">
        <v>298</v>
      </c>
      <c r="B67" s="1" t="s">
        <v>299</v>
      </c>
      <c r="C67" s="1" t="s">
        <v>69</v>
      </c>
      <c r="D67" s="1" t="s">
        <v>300</v>
      </c>
      <c r="E67"/>
      <c r="F67" s="1" t="s">
        <v>170</v>
      </c>
      <c r="G67" s="2">
        <f>0</f>
        <v>0</v>
      </c>
    </row>
    <row r="68" spans="1:12">
      <c r="A68" s="9" t="s">
        <v>301</v>
      </c>
      <c r="B68" s="1" t="s">
        <v>302</v>
      </c>
      <c r="C68" s="1" t="s">
        <v>303</v>
      </c>
      <c r="D68" s="1" t="s">
        <v>304</v>
      </c>
      <c r="E68"/>
      <c r="F68" s="1" t="s">
        <v>170</v>
      </c>
      <c r="G68" s="2">
        <f>0</f>
        <v>0</v>
      </c>
    </row>
    <row r="69" spans="1:12">
      <c r="A69" s="9" t="s">
        <v>305</v>
      </c>
      <c r="B69" s="1" t="s">
        <v>306</v>
      </c>
      <c r="C69" s="1" t="s">
        <v>307</v>
      </c>
      <c r="D69" s="1" t="s">
        <v>308</v>
      </c>
      <c r="E69"/>
      <c r="F69" s="1" t="s">
        <v>170</v>
      </c>
      <c r="G69" s="2">
        <f>0</f>
        <v>0</v>
      </c>
    </row>
    <row r="70" spans="1:12">
      <c r="A70" s="9" t="s">
        <v>309</v>
      </c>
      <c r="B70" s="1" t="s">
        <v>310</v>
      </c>
      <c r="C70" s="1" t="s">
        <v>311</v>
      </c>
      <c r="D70" s="1" t="s">
        <v>312</v>
      </c>
      <c r="E70"/>
      <c r="F70" s="1" t="s">
        <v>170</v>
      </c>
      <c r="G70" s="2">
        <f>0</f>
        <v>0</v>
      </c>
    </row>
    <row r="71" spans="1:12">
      <c r="A71" s="9" t="s">
        <v>313</v>
      </c>
      <c r="B71" s="1" t="s">
        <v>314</v>
      </c>
      <c r="C71" s="1" t="s">
        <v>315</v>
      </c>
      <c r="D71" s="1" t="s">
        <v>316</v>
      </c>
      <c r="E71"/>
      <c r="F71" s="1" t="s">
        <v>170</v>
      </c>
      <c r="G71" s="2">
        <f>0</f>
        <v>0</v>
      </c>
    </row>
    <row r="72" spans="1:12">
      <c r="A72" s="9" t="s">
        <v>317</v>
      </c>
      <c r="B72" s="1" t="s">
        <v>318</v>
      </c>
      <c r="C72" s="1" t="s">
        <v>319</v>
      </c>
      <c r="D72" s="1" t="s">
        <v>320</v>
      </c>
      <c r="E72"/>
      <c r="F72" s="1" t="s">
        <v>170</v>
      </c>
      <c r="G72" s="2">
        <f>0</f>
        <v>0</v>
      </c>
    </row>
    <row r="73" spans="1:12">
      <c r="A73" s="9" t="s">
        <v>321</v>
      </c>
      <c r="B73" s="1" t="s">
        <v>322</v>
      </c>
      <c r="C73" s="1" t="s">
        <v>323</v>
      </c>
      <c r="D73" s="1" t="s">
        <v>324</v>
      </c>
      <c r="E73"/>
      <c r="F73" s="1" t="s">
        <v>170</v>
      </c>
      <c r="G73" s="2">
        <f>0</f>
        <v>0</v>
      </c>
    </row>
    <row r="74" spans="1:12">
      <c r="A74" s="9" t="s">
        <v>325</v>
      </c>
      <c r="B74" s="1" t="s">
        <v>326</v>
      </c>
      <c r="C74" s="1" t="s">
        <v>327</v>
      </c>
      <c r="D74" s="1" t="s">
        <v>328</v>
      </c>
      <c r="F74" s="1" t="s">
        <v>170</v>
      </c>
      <c r="G74" s="2">
        <f>0</f>
        <v>0</v>
      </c>
    </row>
    <row r="75" spans="1:12">
      <c r="A75" s="9" t="s">
        <v>329</v>
      </c>
      <c r="B75" s="1" t="s">
        <v>330</v>
      </c>
      <c r="C75" s="1" t="s">
        <v>331</v>
      </c>
      <c r="D75" s="1" t="s">
        <v>332</v>
      </c>
      <c r="E75"/>
      <c r="F75" s="1" t="s">
        <v>170</v>
      </c>
      <c r="G75" s="2">
        <f>0</f>
        <v>0</v>
      </c>
    </row>
    <row r="76" spans="1:12">
      <c r="A76" s="9" t="s">
        <v>333</v>
      </c>
      <c r="B76" s="1" t="s">
        <v>334</v>
      </c>
      <c r="C76" s="1" t="s">
        <v>335</v>
      </c>
      <c r="D76" s="1" t="s">
        <v>336</v>
      </c>
      <c r="E76"/>
      <c r="F76" s="1" t="s">
        <v>170</v>
      </c>
      <c r="G76" s="2">
        <f>0</f>
        <v>0</v>
      </c>
    </row>
    <row r="77" spans="1:12">
      <c r="A77" s="1" t="s">
        <v>337</v>
      </c>
      <c r="B77" s="1" t="s">
        <v>338</v>
      </c>
      <c r="C77" s="1" t="s">
        <v>69</v>
      </c>
      <c r="D77" s="1" t="s">
        <v>339</v>
      </c>
      <c r="F77" s="1" t="s">
        <v>340</v>
      </c>
      <c r="G77" s="2">
        <f>1</f>
        <v>1</v>
      </c>
      <c r="H77" s="1" t="s">
        <v>106</v>
      </c>
      <c r="L77" s="1" t="s">
        <v>341</v>
      </c>
    </row>
    <row r="78" spans="1:12">
      <c r="A78" s="1" t="s">
        <v>342</v>
      </c>
      <c r="B78" s="1" t="s">
        <v>343</v>
      </c>
      <c r="C78" s="1" t="s">
        <v>23</v>
      </c>
      <c r="D78" s="1" t="s">
        <v>344</v>
      </c>
      <c r="F78" s="1" t="s">
        <v>345</v>
      </c>
      <c r="G78" s="2">
        <f>0</f>
        <v>0</v>
      </c>
    </row>
    <row r="79" spans="1:12" ht="29">
      <c r="A79" s="1" t="s">
        <v>346</v>
      </c>
      <c r="B79" s="1" t="s">
        <v>347</v>
      </c>
      <c r="C79" s="1" t="s">
        <v>121</v>
      </c>
      <c r="D79" s="1" t="s">
        <v>348</v>
      </c>
      <c r="E79" s="1" t="s">
        <v>349</v>
      </c>
      <c r="F79" s="1" t="s">
        <v>100</v>
      </c>
      <c r="G79" s="2">
        <f>0</f>
        <v>0</v>
      </c>
      <c r="I79" s="3" t="s">
        <v>350</v>
      </c>
    </row>
    <row r="80" spans="1:12">
      <c r="A80" s="1" t="s">
        <v>351</v>
      </c>
      <c r="B80" s="1" t="s">
        <v>352</v>
      </c>
      <c r="C80" s="1" t="s">
        <v>14</v>
      </c>
      <c r="D80" s="1" t="s">
        <v>353</v>
      </c>
      <c r="F80" s="1" t="s">
        <v>100</v>
      </c>
      <c r="G80" s="2">
        <f>0</f>
        <v>0</v>
      </c>
    </row>
    <row r="81" spans="1:12" ht="43.5">
      <c r="A81" s="1" t="s">
        <v>354</v>
      </c>
      <c r="B81" s="1" t="s">
        <v>355</v>
      </c>
      <c r="C81" s="1" t="s">
        <v>246</v>
      </c>
      <c r="D81" s="1" t="s">
        <v>356</v>
      </c>
      <c r="F81" s="1" t="s">
        <v>124</v>
      </c>
      <c r="G81" s="2">
        <f>0</f>
        <v>0</v>
      </c>
      <c r="L81" s="1" t="s">
        <v>357</v>
      </c>
    </row>
  </sheetData>
  <autoFilter ref="A1:L81"/>
  <pageMargins left="0.7" right="0.7" top="0.78749999999999998" bottom="0.78749999999999998" header="0.51180555555555496" footer="0.51180555555555496"/>
  <pageSetup paperSize="9" firstPageNumber="0" orientation="portrait"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Participant Identifier Scheme</vt:lpstr>
    </vt:vector>
  </TitlesOfParts>
  <Company>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dc:creator>
  <dc:description/>
  <cp:lastModifiedBy>Philip Helger</cp:lastModifiedBy>
  <cp:revision>1</cp:revision>
  <dcterms:created xsi:type="dcterms:W3CDTF">2011-01-06T11:01:58Z</dcterms:created>
  <dcterms:modified xsi:type="dcterms:W3CDTF">2019-08-08T20:32:35Z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p</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